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4" i="1"/>
  <c r="E16" i="1"/>
  <c r="E34" i="1" s="1"/>
  <c r="G31" i="1" l="1"/>
  <c r="F31" i="1"/>
  <c r="G24" i="1"/>
  <c r="F24" i="1"/>
  <c r="G16" i="1"/>
  <c r="G34" i="1" s="1"/>
  <c r="F16" i="1"/>
  <c r="F34" i="1" s="1"/>
</calcChain>
</file>

<file path=xl/sharedStrings.xml><?xml version="1.0" encoding="utf-8"?>
<sst xmlns="http://schemas.openxmlformats.org/spreadsheetml/2006/main" count="53" uniqueCount="41">
  <si>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</si>
  <si>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</si>
  <si>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</si>
  <si>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</si>
  <si>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</si>
  <si>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</si>
  <si>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</si>
  <si>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</si>
  <si>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</si>
  <si>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</si>
  <si>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</si>
  <si>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</si>
  <si>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</si>
  <si>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</si>
  <si>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</si>
  <si>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</si>
  <si>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</si>
  <si>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</si>
  <si>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</si>
  <si>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</si>
  <si>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</si>
  <si>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</si>
  <si>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</si>
  <si>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TESORERIA</t>
  </si>
  <si>
    <t>MERCADOS Y TIANGUIS MUNICIPAL</t>
  </si>
  <si>
    <t>CAMBIO DE CABLEADO Y LAMPARAS DE LA PARTE GENERAL DEL MERCADO MUNICIPAL</t>
  </si>
  <si>
    <t>ELABORACION DE MURAL EN LA PARTE LATERAL DEL MERCADO MUNICIPAL</t>
  </si>
  <si>
    <t xml:space="preserve">OFRECER UN MEJOR SERVICIO EN LOS BAÑOS PUBLICOS </t>
  </si>
  <si>
    <t>Diagnostico del estado actual del cableado y  lamparas</t>
  </si>
  <si>
    <t>Buscar presupuestos para ver cual nos ofrece un mejor precio</t>
  </si>
  <si>
    <t>Convocar a reunion a los locatarios del mercado para tomar acuerdos y presentarles los presupuestos</t>
  </si>
  <si>
    <t>Ejecutar propuesta de cambio de instalacion electrica y lamparas</t>
  </si>
  <si>
    <t>PORCENTAJE DE AVANCE EN LA INSTALACIÓN DEL NUEVO SISTEMA ELECTRICO Y DE LAMPARAS EN EL MERCADO MUNICIPAL</t>
  </si>
  <si>
    <t>Checar propuesta del pintor de la pieza que se pretende realizar</t>
  </si>
  <si>
    <t>Convocar a reunion a los locatarios del mercado para tomar acuerdos y presentarles la propuesta del artista</t>
  </si>
  <si>
    <t>Elaboracion de mural</t>
  </si>
  <si>
    <t xml:space="preserve">PORCENTAJE DE AVANCE EN LA REALIZACION DEL MURAL </t>
  </si>
  <si>
    <t>Supervisar que nunca falte material de limpieza</t>
  </si>
  <si>
    <t xml:space="preserve">Supervisar que las personas que atienden los baños siempre sean amables con la gente </t>
  </si>
  <si>
    <t>PORCENTAJE DE AVANCE EN LA IMPLEMENTACIÓN DEL SERVICIO DE CALIDAD EN LOS BAÑOS PUBLICOS DEL MERCADO MUNICIPAL</t>
  </si>
  <si>
    <t xml:space="preserve">   _____________________________________________                              NOMBRE Y FIRMA                                                                                              RESPONSABLE DE MERCADOS Y TIANGUIS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</si>
</sst>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9" workbookViewId="0">
      <selection activeCell="E31" sqref="E3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20</v>
      </c>
      <c r="H3" s="32"/>
    </row>
    <row r="4" spans="1:8" x14ac:dyDescent="0.25">
      <c r="C4" s="32" t="s">
        <v>19</v>
      </c>
      <c r="D4" s="32"/>
      <c r="E4" s="32"/>
      <c r="F4" s="32"/>
      <c r="H4" s="17" t="s">
        <v>22</v>
      </c>
    </row>
    <row r="5" spans="1:8" x14ac:dyDescent="0.25">
      <c r="C5" s="32" t="s">
        <v>23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24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0" customHeight="1" x14ac:dyDescent="0.25">
      <c r="A8" s="7"/>
      <c r="B8" s="34" t="s">
        <v>15</v>
      </c>
      <c r="C8" s="35"/>
      <c r="D8" s="36" t="s">
        <v>25</v>
      </c>
      <c r="E8" s="36"/>
      <c r="F8" s="36"/>
      <c r="G8" s="36"/>
      <c r="H8" s="36"/>
    </row>
    <row r="9" spans="1:8" ht="32.25" customHeight="1" x14ac:dyDescent="0.25">
      <c r="A9" s="7"/>
      <c r="B9" s="37" t="s">
        <v>7</v>
      </c>
      <c r="C9" s="37"/>
      <c r="D9" s="37"/>
      <c r="E9" s="38" t="s">
        <v>32</v>
      </c>
      <c r="F9" s="38"/>
      <c r="G9" s="38"/>
      <c r="H9" s="39"/>
    </row>
    <row r="10" spans="1:8" x14ac:dyDescent="0.25">
      <c r="A10" s="4" t="s">
        <v>12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22" t="s">
        <v>28</v>
      </c>
      <c r="C11" s="23"/>
      <c r="D11" s="24"/>
      <c r="E11" s="11">
        <v>100</v>
      </c>
      <c r="F11" s="11">
        <v>150</v>
      </c>
      <c r="G11" s="18">
        <v>0</v>
      </c>
      <c r="H11" s="14"/>
    </row>
    <row r="12" spans="1:8" ht="33.75" customHeight="1" x14ac:dyDescent="0.25">
      <c r="A12" s="13">
        <v>2</v>
      </c>
      <c r="B12" s="22" t="s">
        <v>29</v>
      </c>
      <c r="C12" s="23"/>
      <c r="D12" s="24"/>
      <c r="E12" s="11">
        <v>100</v>
      </c>
      <c r="F12" s="11"/>
      <c r="G12" s="18"/>
      <c r="H12" s="14"/>
    </row>
    <row r="13" spans="1:8" ht="33.75" customHeight="1" x14ac:dyDescent="0.25">
      <c r="A13" s="13">
        <v>3</v>
      </c>
      <c r="B13" s="24" t="s">
        <v>30</v>
      </c>
      <c r="C13" s="25"/>
      <c r="D13" s="25"/>
      <c r="E13" s="12">
        <v>100</v>
      </c>
      <c r="F13" s="12"/>
      <c r="G13" s="18"/>
      <c r="H13" s="14"/>
    </row>
    <row r="14" spans="1:8" ht="33.75" customHeight="1" x14ac:dyDescent="0.25">
      <c r="A14" s="13">
        <v>4</v>
      </c>
      <c r="B14" s="24" t="s">
        <v>31</v>
      </c>
      <c r="C14" s="25"/>
      <c r="D14" s="25"/>
      <c r="E14" s="12">
        <v>100</v>
      </c>
      <c r="F14" s="12"/>
      <c r="G14" s="18"/>
      <c r="H14" s="14"/>
    </row>
    <row r="15" spans="1:8" ht="33.75" customHeight="1" x14ac:dyDescent="0.25">
      <c r="A15" s="13">
        <v>5</v>
      </c>
      <c r="B15" s="24"/>
      <c r="C15" s="25"/>
      <c r="D15" s="25"/>
      <c r="E15" s="12"/>
      <c r="F15" s="12"/>
      <c r="G15" s="18"/>
      <c r="H15" s="14"/>
    </row>
    <row r="16" spans="1:8" ht="15.75" x14ac:dyDescent="0.25">
      <c r="A16" s="7"/>
      <c r="B16" s="45" t="s">
        <v>3</v>
      </c>
      <c r="C16" s="46"/>
      <c r="D16" s="46"/>
      <c r="E16" s="15">
        <f>SUM(E11:E15)/4</f>
        <v>100</v>
      </c>
      <c r="F16" s="9">
        <f>SUM(F11:F15)</f>
        <v>150</v>
      </c>
      <c r="G16" s="19">
        <f>SUM(G11:G15)</f>
        <v>0</v>
      </c>
      <c r="H16" s="5"/>
    </row>
    <row r="17" spans="1:8" x14ac:dyDescent="0.25">
      <c r="A17" s="7"/>
      <c r="B17" s="40"/>
      <c r="C17" s="41"/>
      <c r="D17" s="41"/>
      <c r="E17" s="41"/>
      <c r="F17" s="41"/>
      <c r="G17" s="41"/>
      <c r="H17" s="41"/>
    </row>
    <row r="18" spans="1:8" ht="24.75" customHeight="1" x14ac:dyDescent="0.25">
      <c r="A18" s="7"/>
      <c r="B18" s="34" t="s">
        <v>17</v>
      </c>
      <c r="C18" s="35"/>
      <c r="D18" s="42" t="s">
        <v>26</v>
      </c>
      <c r="E18" s="43"/>
      <c r="F18" s="43"/>
      <c r="G18" s="43"/>
      <c r="H18" s="44"/>
    </row>
    <row r="19" spans="1:8" ht="32.25" customHeight="1" x14ac:dyDescent="0.25">
      <c r="A19" s="7"/>
      <c r="B19" s="37" t="s">
        <v>9</v>
      </c>
      <c r="C19" s="37"/>
      <c r="D19" s="37"/>
      <c r="E19" s="38" t="s">
        <v>36</v>
      </c>
      <c r="F19" s="38"/>
      <c r="G19" s="38"/>
      <c r="H19" s="39"/>
    </row>
    <row r="20" spans="1:8" x14ac:dyDescent="0.25">
      <c r="A20" s="7" t="s">
        <v>13</v>
      </c>
      <c r="B20" s="30" t="s">
        <v>4</v>
      </c>
      <c r="C20" s="31"/>
      <c r="D20" s="31"/>
      <c r="E20" s="4" t="s">
        <v>0</v>
      </c>
      <c r="F20" s="4" t="s">
        <v>1</v>
      </c>
      <c r="G20" s="4" t="s">
        <v>2</v>
      </c>
      <c r="H20" s="4" t="s">
        <v>16</v>
      </c>
    </row>
    <row r="21" spans="1:8" ht="33.75" customHeight="1" x14ac:dyDescent="0.25">
      <c r="A21" s="13">
        <v>1</v>
      </c>
      <c r="B21" s="22" t="s">
        <v>33</v>
      </c>
      <c r="C21" s="23"/>
      <c r="D21" s="24"/>
      <c r="E21" s="11">
        <v>100</v>
      </c>
      <c r="F21" s="11"/>
      <c r="G21" s="18">
        <v>0</v>
      </c>
      <c r="H21" s="14"/>
    </row>
    <row r="22" spans="1:8" ht="48.75" customHeight="1" x14ac:dyDescent="0.25">
      <c r="A22" s="13">
        <v>2</v>
      </c>
      <c r="B22" s="22" t="s">
        <v>34</v>
      </c>
      <c r="C22" s="23"/>
      <c r="D22" s="24"/>
      <c r="E22" s="11">
        <v>100</v>
      </c>
      <c r="F22" s="11"/>
      <c r="G22" s="18"/>
      <c r="H22" s="14"/>
    </row>
    <row r="23" spans="1:8" ht="33.75" customHeight="1" x14ac:dyDescent="0.25">
      <c r="A23" s="13">
        <v>3</v>
      </c>
      <c r="B23" s="24" t="s">
        <v>35</v>
      </c>
      <c r="C23" s="25"/>
      <c r="D23" s="25"/>
      <c r="E23" s="12">
        <v>10</v>
      </c>
      <c r="F23" s="12"/>
      <c r="G23" s="18"/>
      <c r="H23" s="14"/>
    </row>
    <row r="24" spans="1:8" ht="15.75" x14ac:dyDescent="0.25">
      <c r="A24" s="7"/>
      <c r="B24" s="45" t="s">
        <v>3</v>
      </c>
      <c r="C24" s="46"/>
      <c r="D24" s="46"/>
      <c r="E24" s="9">
        <f>SUM(E21:E23)/3</f>
        <v>70</v>
      </c>
      <c r="F24" s="9">
        <f>SUM(F21:F23)</f>
        <v>0</v>
      </c>
      <c r="G24" s="20">
        <f>SUM(G21:G23)</f>
        <v>0</v>
      </c>
      <c r="H24" s="5"/>
    </row>
    <row r="25" spans="1:8" x14ac:dyDescent="0.25">
      <c r="A25" s="7"/>
      <c r="B25" s="40"/>
      <c r="C25" s="41"/>
      <c r="D25" s="41"/>
      <c r="E25" s="41"/>
      <c r="F25" s="41"/>
      <c r="G25" s="41"/>
      <c r="H25" s="41"/>
    </row>
    <row r="26" spans="1:8" ht="27.75" customHeight="1" x14ac:dyDescent="0.25">
      <c r="A26" s="7"/>
      <c r="B26" s="34" t="s">
        <v>18</v>
      </c>
      <c r="C26" s="35"/>
      <c r="D26" s="51" t="s">
        <v>27</v>
      </c>
      <c r="E26" s="52"/>
      <c r="F26" s="52"/>
      <c r="G26" s="52"/>
      <c r="H26" s="53"/>
    </row>
    <row r="27" spans="1:8" ht="36.75" customHeight="1" x14ac:dyDescent="0.25">
      <c r="A27" s="7"/>
      <c r="B27" s="37" t="s">
        <v>10</v>
      </c>
      <c r="C27" s="37"/>
      <c r="D27" s="37"/>
      <c r="E27" s="38" t="s">
        <v>39</v>
      </c>
      <c r="F27" s="38"/>
      <c r="G27" s="38"/>
      <c r="H27" s="39"/>
    </row>
    <row r="28" spans="1:8" x14ac:dyDescent="0.25">
      <c r="A28" s="4" t="s">
        <v>12</v>
      </c>
      <c r="B28" s="30" t="s">
        <v>4</v>
      </c>
      <c r="C28" s="31"/>
      <c r="D28" s="31"/>
      <c r="E28" s="4" t="s">
        <v>0</v>
      </c>
      <c r="F28" s="4" t="s">
        <v>1</v>
      </c>
      <c r="G28" s="4" t="s">
        <v>2</v>
      </c>
      <c r="H28" s="4" t="s">
        <v>16</v>
      </c>
    </row>
    <row r="29" spans="1:8" ht="33.75" customHeight="1" x14ac:dyDescent="0.25">
      <c r="A29" s="13">
        <v>1</v>
      </c>
      <c r="B29" s="22" t="s">
        <v>37</v>
      </c>
      <c r="C29" s="23"/>
      <c r="D29" s="24"/>
      <c r="E29" s="11">
        <v>80</v>
      </c>
      <c r="F29" s="11"/>
      <c r="G29" s="18">
        <v>0</v>
      </c>
      <c r="H29" s="14"/>
    </row>
    <row r="30" spans="1:8" ht="33.75" customHeight="1" x14ac:dyDescent="0.25">
      <c r="A30" s="13">
        <v>2</v>
      </c>
      <c r="B30" s="22" t="s">
        <v>38</v>
      </c>
      <c r="C30" s="23"/>
      <c r="D30" s="24"/>
      <c r="E30" s="11">
        <v>80</v>
      </c>
      <c r="F30" s="11"/>
      <c r="G30" s="18"/>
      <c r="H30" s="14"/>
    </row>
    <row r="31" spans="1:8" ht="15.75" x14ac:dyDescent="0.25">
      <c r="A31" s="7"/>
      <c r="B31" s="45" t="s">
        <v>3</v>
      </c>
      <c r="C31" s="46"/>
      <c r="D31" s="46"/>
      <c r="E31" s="9">
        <f>SUM(E29:E30)/2</f>
        <v>80</v>
      </c>
      <c r="F31" s="9">
        <f>SUM(F29:F30)</f>
        <v>0</v>
      </c>
      <c r="G31" s="20">
        <f>SUM(G29:G30)</f>
        <v>0</v>
      </c>
      <c r="H31" s="5"/>
    </row>
    <row r="32" spans="1:8" x14ac:dyDescent="0.25">
      <c r="A32" s="7"/>
      <c r="B32" s="40"/>
      <c r="C32" s="41"/>
      <c r="D32" s="41"/>
      <c r="E32" s="41"/>
      <c r="F32" s="41"/>
      <c r="G32" s="41"/>
      <c r="H32" s="41"/>
    </row>
    <row r="33" spans="1:8" x14ac:dyDescent="0.25">
      <c r="A33" s="49"/>
      <c r="B33" s="2"/>
      <c r="C33" s="2"/>
      <c r="D33" s="2"/>
    </row>
    <row r="34" spans="1:8" ht="15.75" x14ac:dyDescent="0.25">
      <c r="A34" s="50"/>
      <c r="B34" s="47" t="s">
        <v>11</v>
      </c>
      <c r="C34" s="47"/>
      <c r="D34" s="47"/>
      <c r="E34" s="10">
        <f>SUM(E16+E24+E31)/3</f>
        <v>83.333333333333329</v>
      </c>
      <c r="F34" s="10">
        <f>SUM(F16+F24+F31)</f>
        <v>150</v>
      </c>
      <c r="G34" s="21">
        <f>SUM(G16+G24+G31)</f>
        <v>0</v>
      </c>
      <c r="H34" s="3"/>
    </row>
    <row r="35" spans="1:8" x14ac:dyDescent="0.25">
      <c r="B35" s="27"/>
      <c r="C35" s="27"/>
      <c r="D35" s="27"/>
      <c r="E35" s="27"/>
      <c r="F35" s="27"/>
      <c r="G35" s="27"/>
      <c r="H35" s="27"/>
    </row>
    <row r="36" spans="1:8" ht="120" customHeight="1" x14ac:dyDescent="0.25">
      <c r="A36"/>
      <c r="B36" s="48" t="s">
        <v>40</v>
      </c>
      <c r="C36" s="48"/>
      <c r="D36" s="48"/>
      <c r="E36" s="48"/>
    </row>
  </sheetData>
  <mergeCells count="43">
    <mergeCell ref="B34:D34"/>
    <mergeCell ref="B35:H35"/>
    <mergeCell ref="B36:E36"/>
    <mergeCell ref="A33:A34"/>
    <mergeCell ref="E19:H19"/>
    <mergeCell ref="B26:C26"/>
    <mergeCell ref="D26:H26"/>
    <mergeCell ref="B27:D27"/>
    <mergeCell ref="E27:H27"/>
    <mergeCell ref="B31:D31"/>
    <mergeCell ref="B32:H32"/>
    <mergeCell ref="B21:D21"/>
    <mergeCell ref="B22:D22"/>
    <mergeCell ref="B30:D30"/>
    <mergeCell ref="B24:D24"/>
    <mergeCell ref="B25:H25"/>
    <mergeCell ref="B28:D28"/>
    <mergeCell ref="B29:D29"/>
    <mergeCell ref="B23:D23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2020-07-16T02:39:55Z</cp:lastPrinted>
  <dcterms:created xsi:type="dcterms:W3CDTF">2017-08-15T19:12:25Z</dcterms:created>
  <dcterms:modified xsi:type="dcterms:W3CDTF">2020-10-05T15:11:02Z</dcterms:modified>
</cp:coreProperties>
</file>